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Pod svatou\2025\"/>
    </mc:Choice>
  </mc:AlternateContent>
  <xr:revisionPtr revIDLastSave="0" documentId="13_ncr:1_{CEB886F6-9F10-49A6-8323-68A2F2BBD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<sst xmlns="http://schemas.openxmlformats.org/spreadsheetml/2006/main" count="71" uniqueCount="68">
  <si>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</si>
  <si>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</si>
  <si>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</si>
  <si>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</si>
  <si>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</si>
  <si>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</si>
  <si>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</si>
  <si>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</si>
  <si>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</si>
  <si>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</si>
  <si>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</si>
  <si>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</si>
  <si>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</si>
  <si>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</si>
  <si>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</si>
  <si>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</si>
  <si>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</si>
  <si>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</si>
  <si>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</si>
  <si>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</si>
  <si>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</si>
  <si>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</si>
  <si>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</si>
  <si>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</si>
  <si>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</si>
  <si>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</si>
  <si>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</si>
  <si>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</si>
  <si>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</si>
  <si>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</si>
  <si>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</si>
  <si>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</si>
  <si>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</si>
  <si>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</si>
  <si>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</si>
  <si>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</si>
  <si>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</si>
  <si>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</si>
  <si>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</si>
  <si>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</si>
  <si>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</si>
  <si>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</si>
  <si>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</si>
  <si>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</si>
  <si>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</si>
  <si>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</si>
  <si>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</si>
  <si>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</si>
  <si>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</si>
  <si>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</si>
  <si>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</si>
  <si>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</si>
  <si>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</si>
  <si>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</si>
  <si>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</si>
  <si>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</si>
  <si>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</si>
  <si>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</si>
  <si>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</si>
  <si>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</si>
  <si>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</si>
  <si>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</si>
  <si>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</si>
  <si>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</si>
  <si>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 xml:space="preserve">Rozpočet 2026 - náklady </t>
  </si>
  <si>
    <t>Rozpočet 2026 - výnosy</t>
  </si>
  <si>
    <t>502 spotřeba - voda,stočné</t>
  </si>
  <si>
    <t>MŠ pod Svatou horou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</si>
</sst>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B9" sqref="B9"/>
    </sheetView>
  </sheetViews>
  <sheetFormatPr defaultRowHeight="15" x14ac:dyDescent="0.25"/>
  <cols>
    <col min="1" max="2" width="24.7109375" customWidth="1"/>
    <col min="5" max="6" width="24.7109375" customWidth="1"/>
    <col min="13" max="13" width="16.28515625" customWidth="1"/>
  </cols>
  <sheetData>
    <row r="1" spans="1:6" ht="18.75" x14ac:dyDescent="0.3">
      <c r="A1" s="38" t="s">
        <v>63</v>
      </c>
      <c r="B1" s="1" t="s">
        <v>67</v>
      </c>
      <c r="C1" s="1"/>
      <c r="D1" s="1"/>
      <c r="E1" s="1"/>
      <c r="F1" s="1"/>
    </row>
    <row r="3" spans="1:6" ht="18" x14ac:dyDescent="0.25">
      <c r="A3" s="14" t="s">
        <v>64</v>
      </c>
      <c r="B3" s="13"/>
      <c r="C3" s="1"/>
      <c r="D3" s="1"/>
      <c r="E3" s="15" t="s">
        <v>65</v>
      </c>
      <c r="F3" s="4"/>
    </row>
    <row r="4" spans="1:6" ht="15.75" x14ac:dyDescent="0.25">
      <c r="A4" s="2"/>
      <c r="B4" s="21" t="s">
        <v>0</v>
      </c>
      <c r="C4" s="1"/>
      <c r="D4" s="1"/>
      <c r="E4" s="2"/>
      <c r="F4" s="21" t="s">
        <v>0</v>
      </c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4"/>
    </row>
    <row r="6" spans="1:6" x14ac:dyDescent="0.25">
      <c r="A6" s="23" t="s">
        <v>3</v>
      </c>
      <c r="B6" s="24" t="s">
        <v>60</v>
      </c>
      <c r="C6" s="1"/>
      <c r="D6" s="1"/>
      <c r="E6" s="5" t="s">
        <v>3</v>
      </c>
      <c r="F6" s="24" t="s">
        <v>62</v>
      </c>
    </row>
    <row r="7" spans="1:6" ht="15.75" thickBot="1" x14ac:dyDescent="0.3">
      <c r="A7" s="25"/>
      <c r="B7" s="26" t="s">
        <v>61</v>
      </c>
      <c r="C7" s="1"/>
      <c r="D7" s="1"/>
      <c r="E7" s="6"/>
      <c r="F7" s="26" t="s">
        <v>61</v>
      </c>
    </row>
    <row r="8" spans="1:6" x14ac:dyDescent="0.25">
      <c r="A8" s="16" t="s">
        <v>4</v>
      </c>
      <c r="B8" s="18">
        <v>380000</v>
      </c>
      <c r="C8" s="1"/>
      <c r="D8" s="1"/>
      <c r="E8" s="30" t="s">
        <v>5</v>
      </c>
      <c r="F8" s="7">
        <v>250000</v>
      </c>
    </row>
    <row r="9" spans="1:6" x14ac:dyDescent="0.25">
      <c r="A9" s="17" t="s">
        <v>6</v>
      </c>
      <c r="B9" s="19">
        <v>59709</v>
      </c>
      <c r="C9" s="1"/>
      <c r="D9" s="1"/>
      <c r="E9" s="31" t="s">
        <v>7</v>
      </c>
      <c r="F9" s="8">
        <v>160000</v>
      </c>
    </row>
    <row r="10" spans="1:6" x14ac:dyDescent="0.25">
      <c r="A10" s="17" t="s">
        <v>8</v>
      </c>
      <c r="B10" s="19">
        <v>81736</v>
      </c>
      <c r="C10" s="1"/>
      <c r="D10" s="1"/>
      <c r="E10" s="31" t="s">
        <v>9</v>
      </c>
      <c r="F10" s="8"/>
    </row>
    <row r="11" spans="1:6" x14ac:dyDescent="0.25">
      <c r="A11" s="17" t="s">
        <v>66</v>
      </c>
      <c r="B11" s="19">
        <v>46884</v>
      </c>
      <c r="C11" s="1"/>
      <c r="D11" s="1"/>
      <c r="E11" s="31" t="s">
        <v>10</v>
      </c>
      <c r="F11" s="8"/>
    </row>
    <row r="12" spans="1:6" x14ac:dyDescent="0.25">
      <c r="A12" s="17" t="s">
        <v>11</v>
      </c>
      <c r="B12" s="19"/>
      <c r="C12" s="1"/>
      <c r="D12" s="1"/>
      <c r="E12" s="31" t="s">
        <v>12</v>
      </c>
      <c r="F12" s="8"/>
    </row>
    <row r="13" spans="1:6" x14ac:dyDescent="0.25">
      <c r="A13" s="17" t="s">
        <v>13</v>
      </c>
      <c r="B13" s="19"/>
      <c r="C13" s="1"/>
      <c r="D13" s="1"/>
      <c r="E13" s="31" t="s">
        <v>14</v>
      </c>
      <c r="F13" s="8"/>
    </row>
    <row r="14" spans="1:6" x14ac:dyDescent="0.25">
      <c r="A14" s="17" t="s">
        <v>15</v>
      </c>
      <c r="B14" s="19"/>
      <c r="C14" s="1"/>
      <c r="D14" s="1"/>
      <c r="E14" s="31" t="s">
        <v>16</v>
      </c>
      <c r="F14" s="8"/>
    </row>
    <row r="15" spans="1:6" x14ac:dyDescent="0.25">
      <c r="A15" s="17" t="s">
        <v>17</v>
      </c>
      <c r="B15" s="19">
        <v>100000</v>
      </c>
      <c r="C15" s="1"/>
      <c r="D15" s="1"/>
      <c r="E15" s="31" t="s">
        <v>18</v>
      </c>
      <c r="F15" s="8"/>
    </row>
    <row r="16" spans="1:6" x14ac:dyDescent="0.25">
      <c r="A16" s="17" t="s">
        <v>19</v>
      </c>
      <c r="B16" s="19">
        <v>2000</v>
      </c>
      <c r="C16" s="1"/>
      <c r="D16" s="1"/>
      <c r="E16" s="31" t="s">
        <v>20</v>
      </c>
      <c r="F16" s="8"/>
    </row>
    <row r="17" spans="1:6" x14ac:dyDescent="0.25">
      <c r="A17" s="17" t="s">
        <v>21</v>
      </c>
      <c r="B17" s="19">
        <v>1000</v>
      </c>
      <c r="C17" s="1"/>
      <c r="D17" s="1"/>
      <c r="E17" s="31" t="s">
        <v>22</v>
      </c>
      <c r="F17" s="8"/>
    </row>
    <row r="18" spans="1:6" x14ac:dyDescent="0.25">
      <c r="A18" s="17" t="s">
        <v>23</v>
      </c>
      <c r="B18" s="19">
        <v>201292</v>
      </c>
      <c r="C18" s="1"/>
      <c r="D18" s="1"/>
      <c r="E18" s="31" t="s">
        <v>24</v>
      </c>
      <c r="F18" s="8">
        <v>0</v>
      </c>
    </row>
    <row r="19" spans="1:6" x14ac:dyDescent="0.25">
      <c r="A19" s="17" t="s">
        <v>25</v>
      </c>
      <c r="B19" s="19">
        <v>3528951</v>
      </c>
      <c r="C19" s="1"/>
      <c r="D19" s="1"/>
      <c r="E19" s="31" t="s">
        <v>26</v>
      </c>
      <c r="F19" s="8"/>
    </row>
    <row r="20" spans="1:6" x14ac:dyDescent="0.25">
      <c r="A20" s="17" t="s">
        <v>27</v>
      </c>
      <c r="B20" s="19">
        <v>1231865.72</v>
      </c>
      <c r="C20" s="1"/>
      <c r="D20" s="1"/>
      <c r="E20" s="31" t="s">
        <v>28</v>
      </c>
      <c r="F20" s="8">
        <v>0</v>
      </c>
    </row>
    <row r="21" spans="1:6" x14ac:dyDescent="0.25">
      <c r="A21" s="17" t="s">
        <v>29</v>
      </c>
      <c r="B21" s="19"/>
      <c r="C21" s="1"/>
      <c r="D21" s="1"/>
      <c r="E21" s="31" t="s">
        <v>30</v>
      </c>
      <c r="F21" s="8"/>
    </row>
    <row r="22" spans="1:6" x14ac:dyDescent="0.25">
      <c r="A22" s="17" t="s">
        <v>31</v>
      </c>
      <c r="B22" s="19"/>
      <c r="C22" s="1"/>
      <c r="D22" s="1"/>
      <c r="E22" s="31" t="s">
        <v>32</v>
      </c>
      <c r="F22" s="8"/>
    </row>
    <row r="23" spans="1:6" x14ac:dyDescent="0.25">
      <c r="A23" s="17" t="s">
        <v>33</v>
      </c>
      <c r="B23" s="19"/>
      <c r="C23" s="1"/>
      <c r="D23" s="1"/>
      <c r="E23" s="31" t="s">
        <v>34</v>
      </c>
      <c r="F23" s="8"/>
    </row>
    <row r="24" spans="1:6" x14ac:dyDescent="0.25">
      <c r="A24" s="17" t="s">
        <v>35</v>
      </c>
      <c r="B24" s="19"/>
      <c r="C24" s="1"/>
      <c r="D24" s="1"/>
      <c r="E24" s="32" t="s">
        <v>36</v>
      </c>
      <c r="F24" s="35">
        <f>SUM(F8:F23)</f>
        <v>410000</v>
      </c>
    </row>
    <row r="25" spans="1:6" x14ac:dyDescent="0.25">
      <c r="A25" s="17" t="s">
        <v>37</v>
      </c>
      <c r="B25" s="19"/>
      <c r="C25" s="1"/>
      <c r="D25" s="1"/>
      <c r="E25" s="31" t="s">
        <v>38</v>
      </c>
      <c r="F25" s="9"/>
    </row>
    <row r="26" spans="1:6" x14ac:dyDescent="0.25">
      <c r="A26" s="17" t="s">
        <v>39</v>
      </c>
      <c r="B26" s="19"/>
      <c r="C26" s="1"/>
      <c r="D26" s="1"/>
      <c r="E26" s="31" t="s">
        <v>40</v>
      </c>
      <c r="F26" s="9">
        <v>540329</v>
      </c>
    </row>
    <row r="27" spans="1:6" x14ac:dyDescent="0.25">
      <c r="A27" s="17" t="s">
        <v>41</v>
      </c>
      <c r="B27" s="19">
        <v>57708</v>
      </c>
      <c r="C27" s="1"/>
      <c r="D27" s="1"/>
      <c r="E27" s="31" t="s">
        <v>42</v>
      </c>
      <c r="F27" s="8">
        <v>1250322.72</v>
      </c>
    </row>
    <row r="28" spans="1:6" x14ac:dyDescent="0.25">
      <c r="A28" s="17" t="s">
        <v>43</v>
      </c>
      <c r="B28" s="19"/>
      <c r="C28" s="1"/>
      <c r="D28" s="1"/>
      <c r="E28" s="31" t="s">
        <v>44</v>
      </c>
      <c r="F28" s="8">
        <v>3540494</v>
      </c>
    </row>
    <row r="29" spans="1:6" x14ac:dyDescent="0.25">
      <c r="A29" s="17" t="s">
        <v>45</v>
      </c>
      <c r="B29" s="19"/>
      <c r="C29" s="1"/>
      <c r="D29" s="1"/>
      <c r="E29" s="31" t="s">
        <v>46</v>
      </c>
      <c r="F29" s="8"/>
    </row>
    <row r="30" spans="1:6" x14ac:dyDescent="0.25">
      <c r="A30" s="17" t="s">
        <v>47</v>
      </c>
      <c r="B30" s="19"/>
      <c r="C30" s="1"/>
      <c r="D30" s="1"/>
      <c r="E30" s="31" t="s">
        <v>48</v>
      </c>
      <c r="F30" s="8"/>
    </row>
    <row r="31" spans="1:6" x14ac:dyDescent="0.25">
      <c r="A31" s="17" t="s">
        <v>49</v>
      </c>
      <c r="B31" s="19"/>
      <c r="C31" s="1"/>
      <c r="D31" s="1"/>
      <c r="E31" s="32" t="s">
        <v>50</v>
      </c>
      <c r="F31" s="8">
        <v>0</v>
      </c>
    </row>
    <row r="32" spans="1:6" x14ac:dyDescent="0.25">
      <c r="A32" s="17" t="s">
        <v>51</v>
      </c>
      <c r="B32" s="19"/>
      <c r="C32" s="1"/>
      <c r="D32" s="1"/>
      <c r="E32" s="32" t="s">
        <v>52</v>
      </c>
      <c r="F32" s="35">
        <f>SUM(F25:F31)</f>
        <v>5331145.72</v>
      </c>
    </row>
    <row r="33" spans="1:7" ht="15.75" thickBot="1" x14ac:dyDescent="0.3">
      <c r="A33" s="17" t="s">
        <v>53</v>
      </c>
      <c r="B33" s="20">
        <v>50000</v>
      </c>
      <c r="C33" s="1"/>
      <c r="D33" s="1"/>
      <c r="E33" s="33" t="s">
        <v>54</v>
      </c>
      <c r="F33" s="36">
        <f>F24+F32</f>
        <v>5741145.7199999997</v>
      </c>
      <c r="G33" s="1"/>
    </row>
    <row r="34" spans="1:7" ht="15.75" thickBot="1" x14ac:dyDescent="0.3">
      <c r="A34" s="17" t="s">
        <v>55</v>
      </c>
      <c r="B34" s="20"/>
      <c r="C34" s="1"/>
      <c r="D34" s="1"/>
      <c r="E34" s="22" t="s">
        <v>56</v>
      </c>
      <c r="F34" s="34">
        <f>F33-B37</f>
        <v>0</v>
      </c>
      <c r="G34" s="1"/>
    </row>
    <row r="35" spans="1:7" x14ac:dyDescent="0.25">
      <c r="A35" s="27" t="s">
        <v>57</v>
      </c>
      <c r="B35" s="20"/>
      <c r="C35" s="1"/>
      <c r="D35" s="1"/>
      <c r="E35" s="1"/>
      <c r="F35" s="1"/>
      <c r="G35" s="1"/>
    </row>
    <row r="36" spans="1:7" ht="15.75" thickBot="1" x14ac:dyDescent="0.3">
      <c r="A36" s="28" t="s">
        <v>58</v>
      </c>
      <c r="B36" s="29"/>
      <c r="C36" s="1"/>
      <c r="D36" s="1"/>
      <c r="E36" s="1"/>
      <c r="F36" s="1"/>
      <c r="G36" s="1"/>
    </row>
    <row r="37" spans="1:7" ht="15.75" thickBot="1" x14ac:dyDescent="0.3">
      <c r="A37" s="22" t="s">
        <v>59</v>
      </c>
      <c r="B37" s="34">
        <f>SUM(B8:B36)</f>
        <v>5741145.7199999997</v>
      </c>
      <c r="C37" s="1"/>
      <c r="D37" s="1"/>
      <c r="E37" s="1"/>
      <c r="F37" s="1"/>
      <c r="G37" s="1"/>
    </row>
    <row r="38" spans="1:7" x14ac:dyDescent="0.25">
      <c r="A38" s="1"/>
      <c r="B38" s="37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1"/>
      <c r="F40" s="12"/>
      <c r="G40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Iva</cp:lastModifiedBy>
  <dcterms:created xsi:type="dcterms:W3CDTF">2017-11-06T15:42:56Z</dcterms:created>
  <dcterms:modified xsi:type="dcterms:W3CDTF">2025-12-08T12:16:47Z</dcterms:modified>
</cp:coreProperties>
</file>